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rbancic\Desktop\"/>
    </mc:Choice>
  </mc:AlternateContent>
  <bookViews>
    <workbookView xWindow="-28920" yWindow="-120" windowWidth="29040" windowHeight="16440" tabRatio="500"/>
  </bookViews>
  <sheets>
    <sheet name="Sheet1" sheetId="1" r:id="rId1"/>
    <sheet name="Sheet2" sheetId="2" r:id="rId2"/>
  </sheets>
  <definedNames>
    <definedName name="_xlnm.Print_Area" localSheetId="0">Sheet1!$A$1:$G$90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8" i="1" l="1"/>
  <c r="F22" i="1"/>
  <c r="F23" i="1"/>
  <c r="F24" i="1"/>
  <c r="F25" i="1"/>
  <c r="F32" i="1" s="1"/>
  <c r="F26" i="1"/>
  <c r="F27" i="1"/>
  <c r="F28" i="1"/>
  <c r="F29" i="1"/>
  <c r="F30" i="1"/>
  <c r="F31" i="1"/>
  <c r="F45" i="1"/>
  <c r="F58" i="1"/>
  <c r="C61" i="1" l="1"/>
  <c r="C75" i="1" l="1"/>
  <c r="C85" i="1" l="1"/>
  <c r="C58" i="1" l="1"/>
  <c r="C45" i="1"/>
  <c r="D32" i="1"/>
  <c r="C32" i="1"/>
  <c r="C60" i="1" l="1"/>
  <c r="C78" i="1" s="1"/>
  <c r="C79" i="1"/>
  <c r="C80" i="1" s="1"/>
  <c r="C84" i="1"/>
  <c r="C86" i="1"/>
  <c r="E86" i="1" l="1"/>
  <c r="E84" i="1"/>
  <c r="E85" i="1"/>
  <c r="E87" i="1" l="1"/>
</calcChain>
</file>

<file path=xl/sharedStrings.xml><?xml version="1.0" encoding="utf-8"?>
<sst xmlns="http://schemas.openxmlformats.org/spreadsheetml/2006/main" count="80" uniqueCount="75">
  <si>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</si>
  <si>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</si>
  <si>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</si>
  <si>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Vrsta troška</t>
  </si>
  <si>
    <t>Iznos u eurima</t>
  </si>
  <si>
    <t>Broj mjeseci</t>
  </si>
  <si>
    <t>Ukupan iznos koji se traži od Grada Zagreba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</si>
  <si>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</si>
  <si>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</si>
  <si>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</si>
  <si>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</si>
  <si>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</si>
  <si>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</si>
  <si>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</si>
  <si>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</si>
  <si>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</si>
  <si>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</si>
  <si>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</si>
  <si>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</si>
  <si>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</si>
  <si>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</si>
  <si>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</si>
  <si>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</si>
  <si>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</si>
  <si>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</si>
  <si>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</si>
  <si>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</si>
  <si>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</si>
  <si>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</si>
  <si>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</si>
  <si>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</si>
  <si>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</si>
  <si>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</si>
  <si>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</si>
  <si>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</si>
  <si>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</si>
  <si>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</si>
  <si>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</si>
  <si>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</si>
  <si>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Izvor</t>
  </si>
  <si>
    <t>Iznos</t>
  </si>
  <si>
    <t>I. Vlastiti izvori</t>
  </si>
  <si>
    <t>II. Ostala tijela javne vlasti</t>
  </si>
  <si>
    <t>SVEUKUPNO (I+II+III)</t>
  </si>
  <si>
    <t>% od ukupnih troškova koji se potražuju od Grada Zagreba</t>
  </si>
  <si>
    <t>Mjesečni iznos bruto plaće/mjesečni iznos bruto honorara</t>
  </si>
  <si>
    <t>Mjesečni iznos bruto plaće/mjesečni iznos bruto honorara koji se traži od Grada Zagreba</t>
  </si>
  <si>
    <t>Ukupan iznos koji se traži od Grada Zagreba (udio u plaćama ili honorarima za programski sadržaj)</t>
  </si>
  <si>
    <t>Obrazloženje troškova (opisati stavku: navesti količinu te povezanost stavke s proizvodnjom i objavljivanjem programskog sadržaja)</t>
  </si>
  <si>
    <t>Izdaci za plaće i naknade</t>
  </si>
  <si>
    <t>Troškovi proizvodnje i objavljivanja</t>
  </si>
  <si>
    <t>Naziv programskog sadržaja</t>
  </si>
  <si>
    <t>3. MATERIJALNI TROŠKOVI (ADMINISTRATIVNI, FINANCIJSKI, RAČUNOVODSTVENI, REŽIJSKI I OSTALI MATERIJALNI RASHODI) NASTALI NEPOSREDNO KAO REZULTAT IZRADE PROGRAMSKOG SADRŽAJA KOJI NE SMIJU PRELAZITI 20% UKUPNIH TROŠKOVA</t>
  </si>
  <si>
    <t>do 20%</t>
  </si>
  <si>
    <t>Specifikacija drugih izvora financiranja koji se ne odnose na potporu od strane Grada Zagreba (sponzori i drugi izvori)</t>
  </si>
  <si>
    <t>Ukupan iznos sredstava iz drugih izvora</t>
  </si>
  <si>
    <t>donacija 1</t>
  </si>
  <si>
    <t>donacija 2</t>
  </si>
  <si>
    <t xml:space="preserve">Javni poziv za dodjelu potpora male vrijednosti za sufinanciranje proizvodnje i objave programskih sadržaja u elektroničkim publikacijama za 2026.
</t>
  </si>
  <si>
    <t xml:space="preserve"> PROGRAMSKI SADRŽAJI</t>
  </si>
  <si>
    <t>FINANCIJSKI PLAN PROIZVODNJE I OBJAVE PROGRAMSKOG SADRŽAJA</t>
  </si>
  <si>
    <t>1. IZDACI ZA PLAĆE I NAKNADE - troškovi rada svih koji rade u realizaciji programskog sadržaja</t>
  </si>
  <si>
    <t>Obrazac 1</t>
  </si>
  <si>
    <t>2. OSTALI TROŠKOVI U VEZI S PROGRAMSKIM SADRŽAJEM</t>
  </si>
  <si>
    <t xml:space="preserve">Obrazloženje troškova
(opisati stavku: navesti količinu i jediničnu cijenu, 
te povezanost stavke s proizvodnjom i objavljivanjem programskog sadržaja) </t>
  </si>
  <si>
    <t xml:space="preserve">U __________________________, __________ 2026. </t>
  </si>
  <si>
    <t>Ime i prezime te potpis osobe ovlaštene za zastupanje 
 podnositelja prijave</t>
  </si>
  <si>
    <t>Ukupna vrijednost svih troškova (bez PDV-a)</t>
  </si>
  <si>
    <t>Postotak zatraženih sredstava potpore od Grada Zagreba</t>
  </si>
  <si>
    <t>Materijalni troškovi</t>
  </si>
  <si>
    <t>Iznos zatraženih sredstava potpore od Grada Zagreba (bez PDV-a)</t>
  </si>
  <si>
    <t>III. Drugi izvori</t>
  </si>
  <si>
    <t>OSTALI IZVORI FINANCIRANJA (specificirati)</t>
  </si>
  <si>
    <t>Ukupan iznos troškova (bez PDV-a)</t>
  </si>
  <si>
    <t>Ukupna vrijednost programa ili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</si>
</sst>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k_n_-;\-* #,##0.00\ _k_n_-;_-* &quot;-&quot;??\ _k_n_-;_-@_-"/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€&quot;;\-#,##0.00&quot; €&quot;;;"/>
    <numFmt numFmtId="168" formatCode="#,##0.00_ ;\-#,##0.00\ "/>
    <numFmt numFmtId="169" formatCode="_-* #,##0.00&quot; kn&quot;_-;\-* #,##0.00&quot; kn&quot;_-;_-* \-??&quot; kn&quot;_-;_-@"/>
    <numFmt numFmtId="170" formatCode="_-* #,##0.00\ [$€-1]_-;\-* #,##0.00\ [$€-1]_-;_-* &quot;-&quot;??\ [$€-1]_-;_-@_-"/>
  </numFmts>
  <fonts count="32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  <font>
      <b/>
      <sz val="11"/>
      <color rgb="FF7030A0"/>
      <name val="Times New Roman"/>
      <family val="1"/>
      <charset val="1"/>
    </font>
    <font>
      <sz val="11"/>
      <color rgb="FF7030A0"/>
      <name val="Times New Roman"/>
      <family val="1"/>
      <charset val="1"/>
    </font>
    <font>
      <sz val="11"/>
      <color rgb="FF000000"/>
      <name val="Calibri"/>
      <charset val="1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3366FF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2" borderId="0" xfId="0" applyFill="1"/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7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6" fillId="0" borderId="0" xfId="0" applyFont="1" applyProtection="1">
      <protection locked="0"/>
    </xf>
    <xf numFmtId="2" fontId="19" fillId="0" borderId="0" xfId="0" applyNumberFormat="1" applyFont="1" applyAlignment="1" applyProtection="1">
      <alignment horizontal="right" vertical="center" wrapText="1"/>
      <protection locked="0"/>
    </xf>
    <xf numFmtId="2" fontId="18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64" fontId="5" fillId="4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4" borderId="3" xfId="0" applyNumberFormat="1" applyFont="1" applyFill="1" applyBorder="1" applyAlignment="1" applyProtection="1">
      <alignment horizontal="right" vertical="center" wrapText="1"/>
      <protection locked="0"/>
    </xf>
    <xf numFmtId="2" fontId="24" fillId="4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3" xfId="0" applyBorder="1" applyProtection="1">
      <protection locked="0"/>
    </xf>
    <xf numFmtId="0" fontId="0" fillId="0" borderId="16" xfId="0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18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0" xfId="0" applyNumberFormat="1" applyFont="1" applyAlignment="1" applyProtection="1">
      <alignment horizontal="left" vertical="center" wrapText="1"/>
      <protection locked="0"/>
    </xf>
    <xf numFmtId="168" fontId="11" fillId="0" borderId="0" xfId="0" applyNumberFormat="1" applyFont="1" applyProtection="1">
      <protection locked="0"/>
    </xf>
    <xf numFmtId="169" fontId="11" fillId="0" borderId="0" xfId="0" applyNumberFormat="1" applyFont="1" applyProtection="1">
      <protection locked="0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12" fillId="7" borderId="0" xfId="0" applyFont="1" applyFill="1"/>
    <xf numFmtId="2" fontId="24" fillId="4" borderId="3" xfId="0" applyNumberFormat="1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left" vertical="center" wrapText="1"/>
    </xf>
    <xf numFmtId="9" fontId="5" fillId="8" borderId="3" xfId="1" applyFont="1" applyFill="1" applyBorder="1" applyAlignment="1" applyProtection="1">
      <alignment horizontal="right" vertical="center" wrapText="1"/>
      <protection hidden="1"/>
    </xf>
    <xf numFmtId="10" fontId="12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4" fontId="17" fillId="0" borderId="0" xfId="0" applyNumberFormat="1" applyFont="1" applyBorder="1" applyAlignment="1" applyProtection="1">
      <alignment horizontal="left" vertical="center" wrapText="1"/>
      <protection locked="0"/>
    </xf>
    <xf numFmtId="168" fontId="18" fillId="0" borderId="0" xfId="0" applyNumberFormat="1" applyFont="1" applyBorder="1" applyProtection="1">
      <protection locked="0"/>
    </xf>
    <xf numFmtId="169" fontId="18" fillId="0" borderId="0" xfId="0" applyNumberFormat="1" applyFont="1" applyBorder="1" applyProtection="1">
      <protection locked="0"/>
    </xf>
    <xf numFmtId="2" fontId="24" fillId="4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2" fontId="24" fillId="4" borderId="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2" fontId="24" fillId="4" borderId="20" xfId="0" applyNumberFormat="1" applyFont="1" applyFill="1" applyBorder="1" applyAlignment="1">
      <alignment horizontal="center" vertical="center" wrapText="1"/>
    </xf>
    <xf numFmtId="2" fontId="24" fillId="4" borderId="2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top"/>
      <protection locked="0"/>
    </xf>
    <xf numFmtId="9" fontId="1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49" fontId="3" fillId="0" borderId="7" xfId="0" applyNumberFormat="1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10" fontId="12" fillId="0" borderId="4" xfId="0" applyNumberFormat="1" applyFont="1" applyBorder="1" applyAlignment="1" applyProtection="1">
      <alignment horizontal="left"/>
      <protection locked="0"/>
    </xf>
    <xf numFmtId="164" fontId="26" fillId="0" borderId="20" xfId="0" applyNumberFormat="1" applyFont="1" applyBorder="1" applyProtection="1">
      <protection hidden="1"/>
    </xf>
    <xf numFmtId="164" fontId="26" fillId="0" borderId="21" xfId="0" applyNumberFormat="1" applyFont="1" applyBorder="1" applyProtection="1">
      <protection hidden="1"/>
    </xf>
    <xf numFmtId="10" fontId="27" fillId="0" borderId="20" xfId="0" applyNumberFormat="1" applyFont="1" applyBorder="1" applyAlignment="1" applyProtection="1">
      <alignment horizontal="left" vertical="center" wrapText="1"/>
      <protection hidden="1"/>
    </xf>
    <xf numFmtId="10" fontId="27" fillId="0" borderId="21" xfId="0" applyNumberFormat="1" applyFont="1" applyBorder="1" applyAlignment="1" applyProtection="1">
      <alignment horizontal="left" vertical="center" wrapText="1"/>
      <protection hidden="1"/>
    </xf>
    <xf numFmtId="10" fontId="27" fillId="6" borderId="20" xfId="0" applyNumberFormat="1" applyFont="1" applyFill="1" applyBorder="1" applyAlignment="1" applyProtection="1">
      <alignment horizontal="left" vertical="center" wrapText="1"/>
      <protection hidden="1"/>
    </xf>
    <xf numFmtId="10" fontId="27" fillId="6" borderId="21" xfId="0" applyNumberFormat="1" applyFont="1" applyFill="1" applyBorder="1" applyAlignment="1" applyProtection="1">
      <alignment horizontal="left" vertical="center" wrapText="1"/>
      <protection hidden="1"/>
    </xf>
    <xf numFmtId="0" fontId="28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170" fontId="20" fillId="0" borderId="0" xfId="2" applyNumberFormat="1" applyFont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>
      <alignment horizontal="left" vertical="center" wrapText="1"/>
    </xf>
    <xf numFmtId="164" fontId="30" fillId="0" borderId="3" xfId="0" applyNumberFormat="1" applyFont="1" applyBorder="1" applyAlignment="1" applyProtection="1">
      <alignment horizontal="right" vertical="center" wrapText="1"/>
      <protection hidden="1"/>
    </xf>
    <xf numFmtId="0" fontId="30" fillId="5" borderId="3" xfId="0" applyFont="1" applyFill="1" applyBorder="1" applyAlignment="1">
      <alignment vertical="center" wrapText="1"/>
    </xf>
    <xf numFmtId="164" fontId="30" fillId="5" borderId="3" xfId="0" applyNumberFormat="1" applyFont="1" applyFill="1" applyBorder="1" applyAlignment="1" applyProtection="1">
      <alignment vertical="center" wrapText="1"/>
      <protection locked="0"/>
    </xf>
    <xf numFmtId="0" fontId="18" fillId="5" borderId="20" xfId="0" applyFont="1" applyFill="1" applyBorder="1" applyAlignment="1" applyProtection="1">
      <alignment horizontal="left" vertical="center" wrapText="1"/>
      <protection locked="0"/>
    </xf>
    <xf numFmtId="0" fontId="18" fillId="5" borderId="21" xfId="0" applyFont="1" applyFill="1" applyBorder="1" applyAlignment="1" applyProtection="1">
      <alignment horizontal="left" vertical="center" wrapText="1"/>
      <protection locked="0"/>
    </xf>
    <xf numFmtId="0" fontId="18" fillId="0" borderId="20" xfId="0" applyFont="1" applyBorder="1" applyAlignment="1" applyProtection="1">
      <alignment horizontal="left" vertical="center" wrapText="1"/>
      <protection locked="0"/>
    </xf>
    <xf numFmtId="0" fontId="18" fillId="0" borderId="21" xfId="0" applyFont="1" applyBorder="1" applyAlignment="1" applyProtection="1">
      <alignment horizontal="left" vertical="center" wrapText="1"/>
      <protection locked="0"/>
    </xf>
    <xf numFmtId="0" fontId="30" fillId="5" borderId="20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167" fontId="26" fillId="0" borderId="3" xfId="0" applyNumberFormat="1" applyFont="1" applyBorder="1" applyAlignment="1" applyProtection="1">
      <alignment vertical="center" wrapText="1"/>
      <protection locked="0"/>
    </xf>
    <xf numFmtId="170" fontId="30" fillId="0" borderId="3" xfId="2" applyNumberFormat="1" applyFont="1" applyBorder="1" applyAlignment="1" applyProtection="1">
      <alignment horizontal="left" vertical="center" wrapText="1"/>
      <protection locked="0"/>
    </xf>
    <xf numFmtId="170" fontId="26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left" vertical="center" wrapText="1"/>
    </xf>
    <xf numFmtId="164" fontId="12" fillId="0" borderId="0" xfId="0" applyNumberFormat="1" applyFont="1" applyBorder="1" applyAlignment="1" applyProtection="1">
      <alignment horizontal="right" vertical="center" wrapText="1"/>
      <protection hidden="1"/>
    </xf>
    <xf numFmtId="0" fontId="26" fillId="0" borderId="3" xfId="0" applyFont="1" applyBorder="1" applyAlignment="1">
      <alignment horizontal="left" vertical="center" wrapText="1"/>
    </xf>
  </cellXfs>
  <cellStyles count="3">
    <cellStyle name="Normalno" xfId="0" builtinId="0"/>
    <cellStyle name="Postotak" xfId="1" builtinId="5"/>
    <cellStyle name="Zarez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U975"/>
  <sheetViews>
    <sheetView tabSelected="1" topLeftCell="B64" zoomScale="90" zoomScaleNormal="90" workbookViewId="0">
      <selection activeCell="C71" sqref="C71:C72"/>
    </sheetView>
  </sheetViews>
  <sheetFormatPr defaultColWidth="14.42578125" defaultRowHeight="15"/>
  <cols>
    <col min="1" max="1" width="14.42578125" hidden="1" customWidth="1"/>
    <col min="2" max="2" width="64.42578125" customWidth="1"/>
    <col min="3" max="3" width="21.85546875" customWidth="1"/>
    <col min="4" max="4" width="18.140625" customWidth="1"/>
    <col min="5" max="5" width="14.42578125" customWidth="1"/>
    <col min="6" max="6" width="16.2851562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62</v>
      </c>
    </row>
    <row r="2" spans="1:23" ht="21.75" customHeight="1">
      <c r="A2" s="1"/>
      <c r="B2" s="1"/>
      <c r="C2" s="1"/>
      <c r="D2" s="1"/>
      <c r="E2" s="1"/>
      <c r="F2" s="1"/>
    </row>
    <row r="3" spans="1:23" ht="63" customHeight="1" thickBot="1">
      <c r="A3" s="44"/>
      <c r="B3" s="76" t="s">
        <v>58</v>
      </c>
      <c r="C3" s="77"/>
      <c r="D3" s="80" t="s">
        <v>0</v>
      </c>
      <c r="E3" s="81"/>
      <c r="F3" s="8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 thickBot="1">
      <c r="A4" s="45"/>
      <c r="B4" s="76"/>
      <c r="C4" s="77"/>
      <c r="D4" s="83"/>
      <c r="E4" s="84"/>
      <c r="F4" s="8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 thickBot="1">
      <c r="A5" s="45"/>
      <c r="B5" s="76"/>
      <c r="C5" s="77"/>
      <c r="D5" s="83"/>
      <c r="E5" s="84"/>
      <c r="F5" s="8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3.75" customHeight="1" thickBot="1">
      <c r="A6" s="45"/>
      <c r="B6" s="78"/>
      <c r="C6" s="79"/>
      <c r="D6" s="83"/>
      <c r="E6" s="84"/>
      <c r="F6" s="8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7.25" customHeight="1">
      <c r="A7" s="45"/>
      <c r="B7" s="89" t="s">
        <v>59</v>
      </c>
      <c r="C7" s="89"/>
      <c r="D7" s="89"/>
      <c r="E7" s="89"/>
      <c r="F7" s="9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7.25" customHeight="1">
      <c r="A8" s="45"/>
      <c r="B8" s="46"/>
      <c r="C8" s="46"/>
      <c r="D8" s="4"/>
      <c r="E8" s="4"/>
      <c r="F8" s="4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 thickBot="1">
      <c r="A9" s="45"/>
      <c r="B9" s="86" t="s">
        <v>1</v>
      </c>
      <c r="C9" s="86"/>
      <c r="D9" s="86"/>
      <c r="E9" s="86"/>
      <c r="F9" s="4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thickBot="1">
      <c r="A10" s="45"/>
      <c r="B10" s="87"/>
      <c r="C10" s="87"/>
      <c r="D10" s="87"/>
      <c r="E10" s="87"/>
      <c r="F10" s="88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>
      <c r="A11" s="45"/>
      <c r="B11" s="49"/>
      <c r="C11" s="49"/>
      <c r="D11" s="5"/>
      <c r="E11" s="5"/>
      <c r="F11" s="48"/>
      <c r="G11" s="3"/>
      <c r="H11" s="3"/>
      <c r="I11" s="3"/>
      <c r="J11" s="3"/>
      <c r="K11" s="3"/>
      <c r="L11" s="3"/>
      <c r="R11" s="3"/>
      <c r="S11" s="3"/>
      <c r="T11" s="3"/>
      <c r="U11" s="3"/>
      <c r="V11" s="3"/>
      <c r="W11" s="3"/>
    </row>
    <row r="12" spans="1:23" ht="15.75" customHeight="1" thickBot="1">
      <c r="A12" s="45"/>
      <c r="B12" s="86" t="s">
        <v>51</v>
      </c>
      <c r="C12" s="86"/>
      <c r="D12" s="86"/>
      <c r="E12" s="86"/>
      <c r="F12" s="48"/>
      <c r="G12" s="3"/>
      <c r="H12" s="3"/>
      <c r="I12" s="3"/>
      <c r="J12" s="3"/>
      <c r="K12" s="3"/>
      <c r="L12" s="3"/>
      <c r="R12" s="3"/>
      <c r="S12" s="3"/>
      <c r="T12" s="3"/>
      <c r="U12" s="3"/>
      <c r="V12" s="3"/>
      <c r="W12" s="3"/>
    </row>
    <row r="13" spans="1:23" ht="15.75" customHeight="1" thickBot="1">
      <c r="A13" s="45"/>
      <c r="B13" s="72"/>
      <c r="C13" s="72"/>
      <c r="D13" s="72"/>
      <c r="E13" s="72"/>
      <c r="F13" s="73"/>
      <c r="G13" s="3"/>
      <c r="H13" s="43"/>
      <c r="I13" s="3"/>
      <c r="J13" s="3"/>
      <c r="K13" s="3"/>
      <c r="L13" s="3"/>
      <c r="R13" s="3"/>
      <c r="S13" s="3"/>
      <c r="T13" s="3"/>
      <c r="U13" s="3"/>
      <c r="V13" s="3"/>
      <c r="W13" s="3"/>
    </row>
    <row r="14" spans="1:23">
      <c r="A14" s="45"/>
      <c r="B14" s="49"/>
      <c r="C14" s="6"/>
      <c r="D14" s="6"/>
      <c r="E14" s="5"/>
      <c r="F14" s="5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customHeight="1">
      <c r="A15" s="45"/>
      <c r="B15" s="74" t="s">
        <v>2</v>
      </c>
      <c r="C15" s="74"/>
      <c r="D15" s="74"/>
      <c r="E15" s="74"/>
      <c r="F15" s="7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customHeight="1">
      <c r="A16" s="45"/>
      <c r="B16" s="57"/>
      <c r="C16" s="57"/>
      <c r="D16" s="57"/>
      <c r="E16" s="57"/>
      <c r="F16" s="5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1139" ht="15.75" customHeight="1">
      <c r="A17" s="45"/>
      <c r="B17" s="59"/>
      <c r="C17" s="59"/>
      <c r="D17" s="59"/>
      <c r="E17" s="59"/>
      <c r="F17" s="6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1139" ht="25.5" customHeight="1">
      <c r="A18" s="92" t="s">
        <v>60</v>
      </c>
      <c r="B18" s="93"/>
      <c r="C18" s="93"/>
      <c r="D18" s="93"/>
      <c r="E18" s="93"/>
      <c r="F18" s="94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1139">
      <c r="A19" s="51"/>
      <c r="B19" s="95"/>
      <c r="C19" s="95"/>
      <c r="D19" s="95"/>
      <c r="E19" s="95"/>
      <c r="F19" s="96"/>
      <c r="G19" s="18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1139" ht="15" customHeight="1">
      <c r="A20" s="97" t="s">
        <v>3</v>
      </c>
      <c r="B20" s="97"/>
      <c r="C20" s="97" t="s">
        <v>4</v>
      </c>
      <c r="D20" s="97"/>
      <c r="E20" s="97"/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1139" s="8" customFormat="1" ht="104.25" customHeight="1">
      <c r="A21" s="98" t="s">
        <v>61</v>
      </c>
      <c r="B21" s="98"/>
      <c r="C21" s="42" t="s">
        <v>45</v>
      </c>
      <c r="D21" s="42" t="s">
        <v>46</v>
      </c>
      <c r="E21" s="42" t="s">
        <v>5</v>
      </c>
      <c r="F21" s="42" t="s">
        <v>47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</row>
    <row r="22" spans="1:1139" ht="15.75" customHeight="1">
      <c r="A22" s="20" t="s">
        <v>7</v>
      </c>
      <c r="B22" s="21"/>
      <c r="C22" s="22"/>
      <c r="D22" s="22"/>
      <c r="E22" s="23"/>
      <c r="F22" s="24">
        <f>D22*E22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1139" ht="15.75" customHeight="1">
      <c r="A23" s="20" t="s">
        <v>8</v>
      </c>
      <c r="B23" s="21"/>
      <c r="C23" s="22"/>
      <c r="D23" s="22"/>
      <c r="E23" s="23"/>
      <c r="F23" s="24">
        <f t="shared" ref="F23:F31" si="0">D23*E23</f>
        <v>0</v>
      </c>
      <c r="G23" s="1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1139" ht="15.75" customHeight="1">
      <c r="A24" s="20" t="s">
        <v>9</v>
      </c>
      <c r="B24" s="25"/>
      <c r="C24" s="22"/>
      <c r="D24" s="22"/>
      <c r="E24" s="23"/>
      <c r="F24" s="24">
        <f t="shared" si="0"/>
        <v>0</v>
      </c>
      <c r="G24" s="1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1139" ht="15.75" customHeight="1">
      <c r="A25" s="20" t="s">
        <v>10</v>
      </c>
      <c r="B25" s="25"/>
      <c r="C25" s="22"/>
      <c r="D25" s="22"/>
      <c r="E25" s="23"/>
      <c r="F25" s="24">
        <f t="shared" si="0"/>
        <v>0</v>
      </c>
      <c r="G25" s="1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1139" ht="15.75" customHeight="1">
      <c r="A26" s="20" t="s">
        <v>11</v>
      </c>
      <c r="B26" s="25"/>
      <c r="C26" s="22"/>
      <c r="D26" s="22"/>
      <c r="E26" s="23"/>
      <c r="F26" s="24">
        <f t="shared" si="0"/>
        <v>0</v>
      </c>
      <c r="G26" s="1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1139" ht="15.75" customHeight="1">
      <c r="A27" s="20" t="s">
        <v>12</v>
      </c>
      <c r="B27" s="25"/>
      <c r="C27" s="22"/>
      <c r="D27" s="22"/>
      <c r="E27" s="23"/>
      <c r="F27" s="24">
        <f t="shared" si="0"/>
        <v>0</v>
      </c>
      <c r="G27" s="1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1139" ht="15.75" customHeight="1">
      <c r="A28" s="20" t="s">
        <v>13</v>
      </c>
      <c r="B28" s="25"/>
      <c r="C28" s="22"/>
      <c r="D28" s="22"/>
      <c r="E28" s="23"/>
      <c r="F28" s="24">
        <f t="shared" si="0"/>
        <v>0</v>
      </c>
      <c r="G28" s="18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1139" ht="15.75" customHeight="1">
      <c r="A29" s="20" t="s">
        <v>14</v>
      </c>
      <c r="B29" s="25"/>
      <c r="C29" s="22"/>
      <c r="D29" s="22"/>
      <c r="E29" s="23"/>
      <c r="F29" s="24">
        <f t="shared" si="0"/>
        <v>0</v>
      </c>
      <c r="G29" s="1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1139" ht="15.75" customHeight="1">
      <c r="A30" s="20" t="s">
        <v>15</v>
      </c>
      <c r="B30" s="25"/>
      <c r="C30" s="22"/>
      <c r="D30" s="22"/>
      <c r="E30" s="23"/>
      <c r="F30" s="24">
        <f t="shared" si="0"/>
        <v>0</v>
      </c>
      <c r="G30" s="1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1139" ht="15.75" customHeight="1">
      <c r="A31" s="20" t="s">
        <v>16</v>
      </c>
      <c r="B31" s="25"/>
      <c r="C31" s="22"/>
      <c r="D31" s="22"/>
      <c r="E31" s="23"/>
      <c r="F31" s="24">
        <f t="shared" si="0"/>
        <v>0</v>
      </c>
      <c r="G31" s="1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1139" ht="15.75" customHeight="1">
      <c r="A32" s="99" t="s">
        <v>17</v>
      </c>
      <c r="B32" s="99"/>
      <c r="C32" s="40">
        <f>SUM(C22:C31)</f>
        <v>0</v>
      </c>
      <c r="D32" s="40">
        <f>SUM(D22:D31)</f>
        <v>0</v>
      </c>
      <c r="E32" s="41"/>
      <c r="F32" s="40">
        <f>SUM(F22:F31)</f>
        <v>0</v>
      </c>
      <c r="G32" s="1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19"/>
      <c r="B33" s="26"/>
      <c r="C33" s="26"/>
      <c r="D33" s="26"/>
      <c r="E33" s="26"/>
      <c r="F33" s="26"/>
      <c r="G33" s="1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74.25" customHeight="1">
      <c r="A34" s="98" t="s">
        <v>63</v>
      </c>
      <c r="B34" s="98"/>
      <c r="C34" s="42" t="s">
        <v>73</v>
      </c>
      <c r="D34" s="100" t="s">
        <v>48</v>
      </c>
      <c r="E34" s="100"/>
      <c r="F34" s="42" t="s">
        <v>6</v>
      </c>
      <c r="G34" s="1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0" t="s">
        <v>18</v>
      </c>
      <c r="B35" s="25"/>
      <c r="C35" s="22"/>
      <c r="D35" s="91"/>
      <c r="E35" s="91"/>
      <c r="F35" s="24"/>
      <c r="G35" s="1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20" t="s">
        <v>19</v>
      </c>
      <c r="B36" s="25"/>
      <c r="C36" s="22"/>
      <c r="D36" s="91"/>
      <c r="E36" s="91"/>
      <c r="F36" s="24"/>
      <c r="G36" s="1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0" t="s">
        <v>20</v>
      </c>
      <c r="B37" s="25"/>
      <c r="C37" s="22"/>
      <c r="D37" s="91"/>
      <c r="E37" s="91"/>
      <c r="F37" s="24"/>
      <c r="G37" s="1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0" t="s">
        <v>21</v>
      </c>
      <c r="B38" s="25"/>
      <c r="C38" s="22"/>
      <c r="D38" s="91"/>
      <c r="E38" s="91"/>
      <c r="F38" s="24"/>
      <c r="G38" s="1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0" t="s">
        <v>22</v>
      </c>
      <c r="B39" s="25"/>
      <c r="C39" s="22"/>
      <c r="D39" s="91"/>
      <c r="E39" s="91"/>
      <c r="F39" s="24"/>
      <c r="G39" s="18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0" t="s">
        <v>23</v>
      </c>
      <c r="B40" s="25"/>
      <c r="C40" s="22"/>
      <c r="D40" s="91"/>
      <c r="E40" s="91"/>
      <c r="F40" s="24"/>
      <c r="G40" s="18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0" t="s">
        <v>24</v>
      </c>
      <c r="B41" s="25"/>
      <c r="C41" s="22"/>
      <c r="D41" s="91"/>
      <c r="E41" s="91"/>
      <c r="F41" s="24"/>
      <c r="G41" s="1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0" t="s">
        <v>25</v>
      </c>
      <c r="B42" s="25"/>
      <c r="C42" s="22"/>
      <c r="D42" s="91"/>
      <c r="E42" s="91"/>
      <c r="F42" s="24"/>
      <c r="G42" s="1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0" t="s">
        <v>26</v>
      </c>
      <c r="B43" s="25"/>
      <c r="C43" s="22"/>
      <c r="D43" s="91"/>
      <c r="E43" s="91"/>
      <c r="F43" s="24"/>
      <c r="G43" s="1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0" t="s">
        <v>27</v>
      </c>
      <c r="B44" s="25"/>
      <c r="C44" s="22"/>
      <c r="D44" s="91"/>
      <c r="E44" s="91"/>
      <c r="F44" s="24"/>
      <c r="G44" s="1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99" t="s">
        <v>28</v>
      </c>
      <c r="B45" s="99"/>
      <c r="C45" s="40">
        <f>SUM(C35:C44)</f>
        <v>0</v>
      </c>
      <c r="D45" s="101"/>
      <c r="E45" s="101"/>
      <c r="F45" s="40">
        <f>SUM(F35:F44)</f>
        <v>0</v>
      </c>
      <c r="G45" s="1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19"/>
      <c r="B46" s="26"/>
      <c r="C46" s="27"/>
      <c r="D46" s="27"/>
      <c r="E46" s="27"/>
      <c r="F46" s="27"/>
      <c r="G46" s="1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94.5" customHeight="1">
      <c r="A47" s="98" t="s">
        <v>52</v>
      </c>
      <c r="B47" s="98"/>
      <c r="C47" s="71" t="s">
        <v>73</v>
      </c>
      <c r="D47" s="102" t="s">
        <v>64</v>
      </c>
      <c r="E47" s="103"/>
      <c r="F47" s="62" t="s">
        <v>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5.75" customHeight="1">
      <c r="A48" s="20" t="s">
        <v>29</v>
      </c>
      <c r="B48" s="25"/>
      <c r="C48" s="28"/>
      <c r="D48" s="104"/>
      <c r="E48" s="104"/>
      <c r="F48" s="30"/>
      <c r="G48" s="18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5" ht="15.75" customHeight="1">
      <c r="A49" s="20" t="s">
        <v>30</v>
      </c>
      <c r="B49" s="25"/>
      <c r="C49" s="28"/>
      <c r="D49" s="104"/>
      <c r="E49" s="104"/>
      <c r="F49" s="30"/>
      <c r="G49" s="1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5" ht="15.75" customHeight="1">
      <c r="A50" s="20" t="s">
        <v>31</v>
      </c>
      <c r="B50" s="25"/>
      <c r="C50" s="28"/>
      <c r="D50" s="104"/>
      <c r="E50" s="104"/>
      <c r="F50" s="30"/>
      <c r="G50" s="1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5" ht="15.75" customHeight="1">
      <c r="A51" s="20" t="s">
        <v>32</v>
      </c>
      <c r="B51" s="25"/>
      <c r="C51" s="28"/>
      <c r="D51" s="104"/>
      <c r="E51" s="104"/>
      <c r="F51" s="30"/>
      <c r="G51" s="1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5" ht="15.75" customHeight="1">
      <c r="A52" s="20" t="s">
        <v>33</v>
      </c>
      <c r="B52" s="25"/>
      <c r="C52" s="28"/>
      <c r="D52" s="104"/>
      <c r="E52" s="104"/>
      <c r="F52" s="30"/>
      <c r="G52" s="1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5" ht="15.75" customHeight="1">
      <c r="A53" s="20" t="s">
        <v>34</v>
      </c>
      <c r="B53" s="25"/>
      <c r="C53" s="28"/>
      <c r="D53" s="104"/>
      <c r="E53" s="104"/>
      <c r="F53" s="30"/>
      <c r="G53" s="18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5" ht="15.75" customHeight="1">
      <c r="A54" s="20" t="s">
        <v>35</v>
      </c>
      <c r="B54" s="25"/>
      <c r="C54" s="28"/>
      <c r="D54" s="104"/>
      <c r="E54" s="104"/>
      <c r="F54" s="30"/>
      <c r="G54" s="18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5" ht="15.75" customHeight="1">
      <c r="A55" s="20" t="s">
        <v>36</v>
      </c>
      <c r="B55" s="25"/>
      <c r="C55" s="28"/>
      <c r="D55" s="104"/>
      <c r="E55" s="104"/>
      <c r="F55" s="30"/>
      <c r="G55" s="1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5" ht="15.75" customHeight="1">
      <c r="A56" s="20" t="s">
        <v>37</v>
      </c>
      <c r="B56" s="25"/>
      <c r="C56" s="28"/>
      <c r="D56" s="104"/>
      <c r="E56" s="104"/>
      <c r="F56" s="30"/>
      <c r="G56" s="1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5" ht="15.75" customHeight="1">
      <c r="A57" s="20" t="s">
        <v>38</v>
      </c>
      <c r="B57" s="25"/>
      <c r="C57" s="28"/>
      <c r="D57" s="104"/>
      <c r="E57" s="104"/>
      <c r="F57" s="30"/>
      <c r="G57" s="1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5" ht="15.75" customHeight="1">
      <c r="A58" s="99" t="s">
        <v>28</v>
      </c>
      <c r="B58" s="99"/>
      <c r="C58" s="40">
        <f>SUM(C48:C57)</f>
        <v>0</v>
      </c>
      <c r="D58" s="106"/>
      <c r="E58" s="106"/>
      <c r="F58" s="40">
        <f>SUM(F48:F57)</f>
        <v>0</v>
      </c>
      <c r="G58" s="1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5" ht="15.75" customHeight="1">
      <c r="A59" s="124"/>
      <c r="B59" s="3"/>
      <c r="C59" s="3"/>
      <c r="D59" s="3"/>
      <c r="E59" s="3"/>
      <c r="F59" s="3"/>
      <c r="G59" s="1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5" ht="15.75" customHeight="1">
      <c r="A60" s="19"/>
      <c r="B60" s="139" t="s">
        <v>67</v>
      </c>
      <c r="C60" s="125">
        <f>SUM(C32,C45, C58)</f>
        <v>0</v>
      </c>
      <c r="D60" s="32"/>
      <c r="E60" s="32"/>
      <c r="F60" s="33"/>
      <c r="G60" s="18"/>
      <c r="H60" s="6"/>
      <c r="I60" s="6"/>
      <c r="J60" s="9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>
      <c r="A61" s="19"/>
      <c r="B61" s="139" t="s">
        <v>70</v>
      </c>
      <c r="C61" s="125">
        <f>SUM(F32,F45,F58)</f>
        <v>0</v>
      </c>
      <c r="D61" s="34"/>
      <c r="E61" s="32"/>
      <c r="F61" s="33"/>
      <c r="G61" s="18"/>
      <c r="H61" s="52"/>
      <c r="I61" s="6"/>
      <c r="J61" s="9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>
      <c r="A62" s="19"/>
      <c r="B62" s="137"/>
      <c r="C62" s="138"/>
      <c r="D62" s="34"/>
      <c r="E62" s="32"/>
      <c r="F62" s="33"/>
      <c r="G62" s="18"/>
      <c r="H62" s="52"/>
      <c r="I62" s="6"/>
      <c r="J62" s="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>
      <c r="A63" s="19"/>
      <c r="B63" s="31"/>
      <c r="C63" s="31"/>
      <c r="D63" s="31"/>
      <c r="E63" s="65"/>
      <c r="F63" s="65"/>
      <c r="G63" s="1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5" ht="36" customHeight="1">
      <c r="A64" s="19"/>
      <c r="B64" s="118" t="s">
        <v>72</v>
      </c>
      <c r="C64" s="132" t="s">
        <v>39</v>
      </c>
      <c r="D64" s="133"/>
      <c r="E64" s="126" t="s">
        <v>40</v>
      </c>
      <c r="F64" s="3"/>
      <c r="G64" s="1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5" ht="15.75" customHeight="1">
      <c r="A65" s="19"/>
      <c r="B65" s="20" t="s">
        <v>41</v>
      </c>
      <c r="C65" s="130"/>
      <c r="D65" s="131"/>
      <c r="E65" s="134"/>
      <c r="F65" s="3"/>
      <c r="G65" s="1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5" ht="15.75" customHeight="1">
      <c r="A66" s="19"/>
      <c r="B66" s="20" t="s">
        <v>42</v>
      </c>
      <c r="C66" s="130"/>
      <c r="D66" s="131"/>
      <c r="E66" s="134"/>
      <c r="F66" s="3"/>
      <c r="G66" s="1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5" ht="15.75" customHeight="1">
      <c r="A67" s="19"/>
      <c r="B67" s="20" t="s">
        <v>71</v>
      </c>
      <c r="C67" s="130"/>
      <c r="D67" s="131"/>
      <c r="E67" s="134"/>
      <c r="F67" s="3"/>
      <c r="G67" s="1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5" ht="15.75" customHeight="1">
      <c r="A68" s="19"/>
      <c r="B68" s="119" t="s">
        <v>43</v>
      </c>
      <c r="C68" s="128"/>
      <c r="D68" s="129"/>
      <c r="E68" s="127">
        <f>SUM(E65:E67)</f>
        <v>0</v>
      </c>
      <c r="F68" s="3"/>
      <c r="G68" s="18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5" ht="15.75" customHeight="1">
      <c r="A69" s="19"/>
      <c r="B69" s="31"/>
      <c r="C69" s="31"/>
      <c r="D69" s="31"/>
      <c r="E69" s="65"/>
      <c r="F69" s="65"/>
      <c r="G69" s="1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5" ht="31.5">
      <c r="A70" s="19"/>
      <c r="B70" s="117" t="s">
        <v>54</v>
      </c>
      <c r="C70" s="120" t="s">
        <v>40</v>
      </c>
      <c r="D70" s="38"/>
      <c r="E70" s="29"/>
      <c r="F70" s="29"/>
      <c r="G70" s="1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5" ht="15.75" customHeight="1">
      <c r="A71" s="19"/>
      <c r="B71" s="20" t="s">
        <v>56</v>
      </c>
      <c r="C71" s="136"/>
      <c r="D71" s="38"/>
      <c r="E71" s="29"/>
      <c r="F71" s="29"/>
      <c r="G71" s="1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5" ht="15.75" customHeight="1">
      <c r="A72" s="19"/>
      <c r="B72" s="20" t="s">
        <v>57</v>
      </c>
      <c r="C72" s="136"/>
      <c r="D72" s="38"/>
      <c r="E72" s="29"/>
      <c r="F72" s="29"/>
      <c r="G72" s="1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5" ht="15.75" customHeight="1">
      <c r="A73" s="19"/>
      <c r="B73" s="20">
        <v>3</v>
      </c>
      <c r="C73" s="136"/>
      <c r="D73" s="38"/>
      <c r="E73" s="29"/>
      <c r="F73" s="29"/>
      <c r="G73" s="18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5" ht="15.75" customHeight="1">
      <c r="A74" s="19"/>
      <c r="B74" s="20">
        <v>4</v>
      </c>
      <c r="C74" s="136"/>
      <c r="D74" s="38"/>
      <c r="E74" s="29"/>
      <c r="F74" s="29"/>
      <c r="G74" s="18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5" ht="15.75" customHeight="1">
      <c r="A75" s="19"/>
      <c r="B75" s="121" t="s">
        <v>55</v>
      </c>
      <c r="C75" s="135">
        <f>SUM(C71:C74)</f>
        <v>0</v>
      </c>
      <c r="D75" s="38"/>
      <c r="E75" s="29"/>
      <c r="F75" s="29"/>
      <c r="G75" s="1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5" ht="15.75" customHeight="1">
      <c r="A76" s="19"/>
      <c r="B76" s="122"/>
      <c r="C76" s="123"/>
      <c r="D76" s="38"/>
      <c r="E76" s="29"/>
      <c r="F76" s="29"/>
      <c r="G76" s="1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5" ht="15.75" customHeight="1">
      <c r="A77" s="19"/>
      <c r="B77" s="37"/>
      <c r="C77" s="37"/>
      <c r="D77" s="38"/>
      <c r="E77" s="29"/>
      <c r="F77" s="29"/>
      <c r="G77" s="1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5" ht="15.75" customHeight="1">
      <c r="A78" s="19"/>
      <c r="B78" s="20" t="s">
        <v>74</v>
      </c>
      <c r="C78" s="24">
        <f>SUM(C60, E68)</f>
        <v>0</v>
      </c>
      <c r="D78" s="32"/>
      <c r="E78" s="32"/>
      <c r="F78" s="33"/>
      <c r="G78" s="18"/>
      <c r="H78" s="6"/>
      <c r="I78" s="6"/>
      <c r="J78" s="9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>
      <c r="A79" s="19"/>
      <c r="B79" s="20" t="s">
        <v>70</v>
      </c>
      <c r="C79" s="24">
        <f>SUM(F32,F45,F58)</f>
        <v>0</v>
      </c>
      <c r="D79" s="34"/>
      <c r="E79" s="32"/>
      <c r="F79" s="33"/>
      <c r="G79" s="18"/>
      <c r="H79" s="52"/>
      <c r="I79" s="6"/>
      <c r="J79" s="9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>
      <c r="A80" s="19"/>
      <c r="B80" s="63" t="s">
        <v>68</v>
      </c>
      <c r="C80" s="64" t="e">
        <f>C79/C78</f>
        <v>#DIV/0!</v>
      </c>
      <c r="D80" s="32"/>
      <c r="E80" s="32"/>
      <c r="F80" s="33"/>
      <c r="G80" s="18"/>
      <c r="H80" s="6"/>
      <c r="I80" s="6"/>
      <c r="J80" s="5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6" ht="15.75" customHeight="1">
      <c r="A81" s="19"/>
      <c r="B81" s="67"/>
      <c r="C81" s="67"/>
      <c r="D81" s="68"/>
      <c r="E81" s="69"/>
      <c r="F81" s="70"/>
      <c r="G81" s="18"/>
      <c r="H81" s="54"/>
      <c r="I81" s="55"/>
      <c r="J81" s="5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6" ht="15.75" customHeight="1">
      <c r="A82" s="19"/>
      <c r="B82" s="66"/>
      <c r="C82" s="66"/>
      <c r="D82" s="66"/>
      <c r="E82" s="35"/>
      <c r="F82" s="36"/>
      <c r="G82" s="1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6" ht="29.85" customHeight="1">
      <c r="A83" s="19"/>
      <c r="B83" s="118" t="s">
        <v>44</v>
      </c>
      <c r="C83" s="105"/>
      <c r="D83" s="105"/>
      <c r="E83" s="105"/>
      <c r="F83" s="105"/>
      <c r="G83" s="18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6" ht="15.75" customHeight="1">
      <c r="A84" s="19"/>
      <c r="B84" s="20" t="s">
        <v>49</v>
      </c>
      <c r="C84" s="111">
        <f>SUM(F32)</f>
        <v>0</v>
      </c>
      <c r="D84" s="112"/>
      <c r="E84" s="113" t="e">
        <f>C84/C79</f>
        <v>#DIV/0!</v>
      </c>
      <c r="F84" s="114"/>
      <c r="G84" s="1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6" ht="15.75" customHeight="1">
      <c r="A85" s="19"/>
      <c r="B85" s="20" t="s">
        <v>50</v>
      </c>
      <c r="C85" s="111">
        <f>SUM(F45)</f>
        <v>0</v>
      </c>
      <c r="D85" s="112"/>
      <c r="E85" s="113" t="e">
        <f>C85/C79</f>
        <v>#DIV/0!</v>
      </c>
      <c r="F85" s="114"/>
      <c r="G85" s="1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19"/>
      <c r="B86" s="20" t="s">
        <v>69</v>
      </c>
      <c r="C86" s="111">
        <f>SUM(F58)</f>
        <v>0</v>
      </c>
      <c r="D86" s="112"/>
      <c r="E86" s="115" t="e">
        <f>C86/C79</f>
        <v>#DIV/0!</v>
      </c>
      <c r="F86" s="116"/>
      <c r="G86" s="61" t="s">
        <v>53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19"/>
      <c r="B87" s="31"/>
      <c r="C87" s="31"/>
      <c r="D87" s="31"/>
      <c r="E87" s="110" t="e">
        <f>SUM(E84:E86)</f>
        <v>#DIV/0!</v>
      </c>
      <c r="F87" s="110"/>
      <c r="G87" s="18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6" ht="36" customHeight="1">
      <c r="A88" s="19"/>
      <c r="B88" s="39"/>
      <c r="C88" s="37"/>
      <c r="D88" s="38"/>
      <c r="E88" s="29"/>
      <c r="F88" s="29"/>
      <c r="G88" s="1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6" ht="15.75" customHeight="1">
      <c r="A89" s="1"/>
      <c r="B89" s="10"/>
      <c r="C89" s="11"/>
      <c r="D89" s="107"/>
      <c r="E89" s="107"/>
      <c r="F89" s="10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6" ht="32.25" customHeight="1">
      <c r="A90" s="1"/>
      <c r="B90" s="12"/>
      <c r="C90" s="7"/>
      <c r="D90" s="108" t="s">
        <v>66</v>
      </c>
      <c r="E90" s="108"/>
      <c r="F90" s="108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6" ht="15.75" customHeight="1">
      <c r="A91" s="1"/>
      <c r="B91" s="12"/>
      <c r="C91" s="7"/>
      <c r="D91" s="13"/>
      <c r="E91" s="14"/>
      <c r="F91" s="1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6" ht="15.75" customHeight="1">
      <c r="A92" s="1"/>
      <c r="B92" s="7"/>
      <c r="C92" s="4"/>
      <c r="D92" s="4"/>
      <c r="E92" s="4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6" ht="15.75" customHeight="1">
      <c r="A93" s="1"/>
      <c r="B93" s="10"/>
      <c r="C93" s="11"/>
      <c r="D93" s="107"/>
      <c r="E93" s="107"/>
      <c r="F93" s="10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6" ht="15.75" customHeight="1">
      <c r="B94" s="15"/>
      <c r="C94" s="15"/>
      <c r="D94" s="109"/>
      <c r="E94" s="109"/>
      <c r="F94" s="10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6" ht="15.75" customHeight="1">
      <c r="B95" s="16" t="s">
        <v>65</v>
      </c>
      <c r="C95" s="17"/>
      <c r="D95" s="17"/>
      <c r="E95" s="17"/>
      <c r="F95" s="1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6" ht="15.75" customHeight="1">
      <c r="B96" s="16"/>
      <c r="C96" s="17"/>
      <c r="D96" s="17"/>
      <c r="E96" s="17"/>
      <c r="F96" s="1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2:23" ht="15.75" customHeight="1">
      <c r="B97" s="16"/>
      <c r="C97" s="17"/>
      <c r="D97" s="17"/>
      <c r="E97" s="17"/>
      <c r="F97" s="1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2:23" ht="15.75" customHeight="1">
      <c r="B98" s="16"/>
      <c r="C98" s="17"/>
      <c r="D98" s="17"/>
      <c r="E98" s="17"/>
      <c r="F98" s="1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2:23" ht="15.75" customHeight="1">
      <c r="B99" s="16"/>
      <c r="C99" s="17"/>
      <c r="D99" s="17"/>
      <c r="E99" s="17"/>
      <c r="F99" s="1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2:23" ht="15.75" customHeight="1">
      <c r="B100" s="16"/>
      <c r="C100" s="17"/>
      <c r="D100" s="17"/>
      <c r="E100" s="17"/>
      <c r="F100" s="1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2:23" ht="15.75" customHeight="1">
      <c r="B101" s="16"/>
      <c r="C101" s="17"/>
      <c r="D101" s="17"/>
      <c r="E101" s="17"/>
      <c r="F101" s="1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2:23" ht="15.75" customHeight="1">
      <c r="B102" s="16"/>
      <c r="C102" s="17"/>
      <c r="D102" s="17"/>
      <c r="E102" s="17"/>
      <c r="F102" s="1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2:23" ht="15.75" customHeight="1">
      <c r="C103" s="17"/>
      <c r="D103" s="17"/>
      <c r="E103" s="17"/>
      <c r="F103" s="1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2:23" ht="15.75" customHeight="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2:23" ht="15.7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2:23" ht="15.7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2:23" ht="15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2:23" ht="15.7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2:23" ht="15.7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2:23" ht="15.75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2:23" ht="15.75" customHeight="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2:23" ht="15.75" customHeight="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2:23" ht="15.75" customHeight="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2:23" ht="15.75" customHeight="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2:23" ht="15.75" customHeight="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2:23" ht="15.75" customHeight="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2:23" ht="15.7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2:23" ht="15.7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2:23" ht="15.7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2:23" ht="15.7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2:23" ht="15.7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2:23" ht="15.7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2:23" ht="15.7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2:23" ht="15.7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2:23" ht="15.7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2:23" ht="15.7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2:23" ht="15.7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2:23" ht="15.7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</sheetData>
  <mergeCells count="59">
    <mergeCell ref="D94:F94"/>
    <mergeCell ref="C86:D86"/>
    <mergeCell ref="E86:F86"/>
    <mergeCell ref="E87:F87"/>
    <mergeCell ref="A58:B58"/>
    <mergeCell ref="D58:E58"/>
    <mergeCell ref="D89:F89"/>
    <mergeCell ref="D90:F90"/>
    <mergeCell ref="D93:F93"/>
    <mergeCell ref="C68:D68"/>
    <mergeCell ref="C67:D67"/>
    <mergeCell ref="C66:D66"/>
    <mergeCell ref="C65:D65"/>
    <mergeCell ref="D53:E53"/>
    <mergeCell ref="D54:E54"/>
    <mergeCell ref="D55:E55"/>
    <mergeCell ref="C64:D64"/>
    <mergeCell ref="D56:E56"/>
    <mergeCell ref="D57:E57"/>
    <mergeCell ref="C85:D85"/>
    <mergeCell ref="E85:F85"/>
    <mergeCell ref="C83:F83"/>
    <mergeCell ref="C84:D84"/>
    <mergeCell ref="E84:F84"/>
    <mergeCell ref="D48:E48"/>
    <mergeCell ref="D49:E49"/>
    <mergeCell ref="D50:E50"/>
    <mergeCell ref="D51:E51"/>
    <mergeCell ref="D52:E52"/>
    <mergeCell ref="D43:E43"/>
    <mergeCell ref="D44:E44"/>
    <mergeCell ref="A45:B45"/>
    <mergeCell ref="D45:E45"/>
    <mergeCell ref="A47:B47"/>
    <mergeCell ref="D47:E47"/>
    <mergeCell ref="D38:E38"/>
    <mergeCell ref="D39:E39"/>
    <mergeCell ref="D40:E40"/>
    <mergeCell ref="D41:E41"/>
    <mergeCell ref="D42:E42"/>
    <mergeCell ref="D37:E37"/>
    <mergeCell ref="A18:F18"/>
    <mergeCell ref="B19:F19"/>
    <mergeCell ref="A20:B20"/>
    <mergeCell ref="C20:F20"/>
    <mergeCell ref="A21:B21"/>
    <mergeCell ref="A32:B32"/>
    <mergeCell ref="A34:B34"/>
    <mergeCell ref="D34:E34"/>
    <mergeCell ref="D35:E35"/>
    <mergeCell ref="D36:E36"/>
    <mergeCell ref="B13:F13"/>
    <mergeCell ref="B15:F15"/>
    <mergeCell ref="B3:C6"/>
    <mergeCell ref="D3:F6"/>
    <mergeCell ref="B9:E9"/>
    <mergeCell ref="B10:F10"/>
    <mergeCell ref="B12:E12"/>
    <mergeCell ref="B7:F7"/>
  </mergeCells>
  <pageMargins left="0.7" right="0.7" top="0.75" bottom="0.75" header="0.51180555555555496" footer="0.51180555555555496"/>
  <pageSetup scale="63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topLeftCell="A16"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Elizabeta Vrbančić</cp:lastModifiedBy>
  <cp:revision>7</cp:revision>
  <cp:lastPrinted>2025-03-12T10:05:55Z</cp:lastPrinted>
  <dcterms:created xsi:type="dcterms:W3CDTF">2012-11-06T10:02:08Z</dcterms:created>
  <dcterms:modified xsi:type="dcterms:W3CDTF">2026-04-13T08:12:11Z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